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\Documents\Andys\Slot Car\THORL\Race Meetings 2015-16\Round 9 June 26th Larkfield\Results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16" i="1" l="1"/>
  <c r="I17" i="1"/>
  <c r="I18" i="1"/>
  <c r="I14" i="1"/>
  <c r="I19" i="1"/>
  <c r="I20" i="1"/>
  <c r="I21" i="1"/>
  <c r="I13" i="1" l="1"/>
  <c r="I15" i="1"/>
  <c r="I6" i="1" l="1"/>
  <c r="I8" i="1"/>
  <c r="I9" i="1"/>
  <c r="I11" i="1"/>
  <c r="I10" i="1"/>
  <c r="I12" i="1"/>
  <c r="I7" i="1" l="1"/>
</calcChain>
</file>

<file path=xl/sharedStrings.xml><?xml version="1.0" encoding="utf-8"?>
<sst xmlns="http://schemas.openxmlformats.org/spreadsheetml/2006/main" count="35" uniqueCount="31">
  <si>
    <t>RED</t>
  </si>
  <si>
    <t>YELLOW</t>
  </si>
  <si>
    <t>BLUE</t>
  </si>
  <si>
    <t>WHITE</t>
  </si>
  <si>
    <t>SCORES</t>
  </si>
  <si>
    <t>Pl</t>
  </si>
  <si>
    <t>lap score</t>
  </si>
  <si>
    <t>Total</t>
  </si>
  <si>
    <t>PRO-MOD. Total of all 4 lanes determines finishing order.</t>
  </si>
  <si>
    <t>Driver</t>
  </si>
  <si>
    <t>Clive Harland</t>
  </si>
  <si>
    <t>Andy Whorton</t>
  </si>
  <si>
    <t>AVG Lap</t>
  </si>
  <si>
    <t>Fastest Lap</t>
  </si>
  <si>
    <t>Lap Times</t>
  </si>
  <si>
    <t>Best 1 min Score</t>
  </si>
  <si>
    <t>Dave Hannington</t>
  </si>
  <si>
    <t>Tony Mills</t>
  </si>
  <si>
    <t>Callum Norris</t>
  </si>
  <si>
    <t>Jim Sanders</t>
  </si>
  <si>
    <t>Dave Peters</t>
  </si>
  <si>
    <t>John Lamb</t>
  </si>
  <si>
    <t>Elliot O Gorman</t>
  </si>
  <si>
    <t>Nick O Gorman</t>
  </si>
  <si>
    <t>Phil Rees</t>
  </si>
  <si>
    <t>Louis Townsend</t>
  </si>
  <si>
    <t>Mick Hobden</t>
  </si>
  <si>
    <t>Henry Townsend</t>
  </si>
  <si>
    <t>Marc Townsend</t>
  </si>
  <si>
    <t>Ash Melville</t>
  </si>
  <si>
    <t>Track Length 151.46ft (46.16m)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</si>
</sst>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7.5"/>
      <name val="Arial Unicode MS"/>
      <family val="2"/>
    </font>
    <font>
      <sz val="9"/>
      <color indexed="8"/>
      <name val="Arial Unicode MS"/>
      <family val="2"/>
    </font>
    <font>
      <sz val="11"/>
      <name val="Arial Unicode MS"/>
      <family val="2"/>
    </font>
    <font>
      <sz val="11"/>
      <color theme="1"/>
      <name val="Arial Unicode MS"/>
      <family val="2"/>
    </font>
    <font>
      <sz val="10"/>
      <name val="Calibri"/>
      <family val="2"/>
      <scheme val="minor"/>
    </font>
    <font>
      <b/>
      <sz val="7.5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7.5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rgb="FFFFFF00"/>
        <bgColor indexed="8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8"/>
      </patternFill>
    </fill>
  </fills>
  <borders count="29">
    <border>
      <left/>
      <right/>
      <top/>
      <bottom/>
      <diagonal/>
    </border>
    <border>
      <left style="double">
        <color rgb="FFC00000"/>
      </left>
      <right/>
      <top style="double">
        <color rgb="FFC00000"/>
      </top>
      <bottom style="thin">
        <color rgb="FFC00000"/>
      </bottom>
      <diagonal/>
    </border>
    <border>
      <left/>
      <right/>
      <top style="double">
        <color rgb="FFC00000"/>
      </top>
      <bottom style="thin">
        <color rgb="FFC00000"/>
      </bottom>
      <diagonal/>
    </border>
    <border>
      <left/>
      <right style="double">
        <color rgb="FFC00000"/>
      </right>
      <top style="double">
        <color rgb="FFC00000"/>
      </top>
      <bottom style="thin">
        <color rgb="FFC00000"/>
      </bottom>
      <diagonal/>
    </border>
    <border>
      <left style="double">
        <color rgb="FFC00000"/>
      </left>
      <right/>
      <top style="thin">
        <color rgb="FFC00000"/>
      </top>
      <bottom style="double">
        <color rgb="FFC00000"/>
      </bottom>
      <diagonal/>
    </border>
    <border>
      <left/>
      <right/>
      <top style="thin">
        <color rgb="FFC00000"/>
      </top>
      <bottom style="double">
        <color rgb="FFC00000"/>
      </bottom>
      <diagonal/>
    </border>
    <border>
      <left/>
      <right style="double">
        <color rgb="FFC00000"/>
      </right>
      <top style="thin">
        <color rgb="FFC00000"/>
      </top>
      <bottom style="double">
        <color rgb="FFC00000"/>
      </bottom>
      <diagonal/>
    </border>
    <border>
      <left style="double">
        <color rgb="FFC00000"/>
      </left>
      <right style="thin">
        <color theme="0" tint="-0.14996795556505021"/>
      </right>
      <top style="double">
        <color rgb="FFC00000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double">
        <color rgb="FFC00000"/>
      </top>
      <bottom style="thin">
        <color theme="0" tint="-0.14996795556505021"/>
      </bottom>
      <diagonal/>
    </border>
    <border>
      <left style="thin">
        <color theme="0" tint="-0.14996795556505021"/>
      </left>
      <right style="double">
        <color rgb="FFC00000"/>
      </right>
      <top style="double">
        <color rgb="FFC00000"/>
      </top>
      <bottom style="thin">
        <color theme="0" tint="-0.14996795556505021"/>
      </bottom>
      <diagonal/>
    </border>
    <border>
      <left style="double">
        <color rgb="FFC00000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double">
        <color rgb="FFC0000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double">
        <color rgb="FFC00000"/>
      </bottom>
      <diagonal/>
    </border>
    <border>
      <left style="double">
        <color rgb="FFC00000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double">
        <color rgb="FFC00000"/>
      </left>
      <right/>
      <top/>
      <bottom/>
      <diagonal/>
    </border>
    <border>
      <left style="double">
        <color rgb="FFC00000"/>
      </left>
      <right/>
      <top/>
      <bottom style="double">
        <color rgb="FFC00000"/>
      </bottom>
      <diagonal/>
    </border>
    <border>
      <left/>
      <right/>
      <top/>
      <bottom style="double">
        <color rgb="FFC00000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double">
        <color rgb="FFC00000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double">
        <color rgb="FFC00000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double">
        <color rgb="FFC00000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double">
        <color rgb="FFC00000"/>
      </bottom>
      <diagonal/>
    </border>
    <border>
      <left style="thin">
        <color theme="0" tint="-0.14993743705557422"/>
      </left>
      <right style="double">
        <color rgb="FFC00000"/>
      </right>
      <top style="thin">
        <color theme="0" tint="-0.14993743705557422"/>
      </top>
      <bottom style="double">
        <color rgb="FFC00000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Border="1"/>
    <xf numFmtId="0" fontId="1" fillId="0" borderId="0" xfId="0" applyFont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1" fontId="4" fillId="2" borderId="0" xfId="0" applyNumberFormat="1" applyFont="1" applyFill="1" applyBorder="1" applyAlignment="1" applyProtection="1">
      <alignment horizontal="center" vertical="center"/>
      <protection locked="0"/>
    </xf>
    <xf numFmtId="1" fontId="5" fillId="2" borderId="0" xfId="0" applyNumberFormat="1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Border="1" applyAlignment="1"/>
    <xf numFmtId="0" fontId="6" fillId="0" borderId="0" xfId="0" applyFont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2" fontId="15" fillId="2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left" vertical="center"/>
      <protection locked="0"/>
    </xf>
    <xf numFmtId="0" fontId="12" fillId="3" borderId="11" xfId="0" applyFont="1" applyFill="1" applyBorder="1" applyAlignment="1" applyProtection="1">
      <alignment horizontal="center" vertical="center" wrapText="1"/>
      <protection locked="0"/>
    </xf>
    <xf numFmtId="0" fontId="13" fillId="5" borderId="11" xfId="0" applyFont="1" applyFill="1" applyBorder="1" applyAlignment="1" applyProtection="1">
      <alignment horizontal="center" vertical="center" wrapText="1"/>
      <protection locked="0"/>
    </xf>
    <xf numFmtId="0" fontId="13" fillId="4" borderId="11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0" fontId="14" fillId="2" borderId="10" xfId="0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vertical="center"/>
      <protection locked="0"/>
    </xf>
    <xf numFmtId="2" fontId="16" fillId="2" borderId="11" xfId="0" applyNumberFormat="1" applyFont="1" applyFill="1" applyBorder="1" applyAlignment="1" applyProtection="1">
      <alignment horizontal="center" vertical="center"/>
      <protection locked="0"/>
    </xf>
    <xf numFmtId="2" fontId="16" fillId="2" borderId="12" xfId="0" applyNumberFormat="1" applyFont="1" applyFill="1" applyBorder="1" applyAlignment="1" applyProtection="1">
      <alignment horizontal="center" vertical="center"/>
      <protection locked="0"/>
    </xf>
    <xf numFmtId="0" fontId="15" fillId="2" borderId="10" xfId="0" applyFont="1" applyFill="1" applyBorder="1" applyAlignment="1" applyProtection="1">
      <alignment horizontal="center" vertical="center"/>
      <protection locked="0"/>
    </xf>
    <xf numFmtId="2" fontId="15" fillId="2" borderId="11" xfId="0" applyNumberFormat="1" applyFont="1" applyFill="1" applyBorder="1" applyAlignment="1" applyProtection="1">
      <alignment horizontal="center" vertical="center"/>
      <protection locked="0"/>
    </xf>
    <xf numFmtId="2" fontId="15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horizontal="left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2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5" xfId="0" applyBorder="1"/>
    <xf numFmtId="0" fontId="0" fillId="0" borderId="0" xfId="0" applyFont="1" applyBorder="1" applyAlignment="1">
      <alignment horizontal="left" vertical="center"/>
    </xf>
    <xf numFmtId="1" fontId="0" fillId="0" borderId="11" xfId="0" applyNumberFormat="1" applyFont="1" applyFill="1" applyBorder="1" applyAlignment="1" applyProtection="1">
      <alignment horizontal="center" vertical="center"/>
      <protection locked="0"/>
    </xf>
    <xf numFmtId="1" fontId="15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15" fillId="2" borderId="11" xfId="0" applyNumberFormat="1" applyFont="1" applyFill="1" applyBorder="1" applyAlignment="1" applyProtection="1">
      <alignment horizontal="center" vertical="center"/>
      <protection locked="0"/>
    </xf>
    <xf numFmtId="1" fontId="16" fillId="2" borderId="11" xfId="0" applyNumberFormat="1" applyFont="1" applyFill="1" applyBorder="1" applyAlignment="1" applyProtection="1">
      <alignment horizontal="center" vertical="center"/>
      <protection locked="0"/>
    </xf>
    <xf numFmtId="1" fontId="15" fillId="0" borderId="19" xfId="0" applyNumberFormat="1" applyFont="1" applyBorder="1" applyAlignment="1" applyProtection="1">
      <alignment horizontal="center" vertical="center"/>
      <protection locked="0"/>
    </xf>
    <xf numFmtId="1" fontId="15" fillId="0" borderId="20" xfId="0" applyNumberFormat="1" applyFont="1" applyBorder="1" applyAlignment="1" applyProtection="1">
      <alignment horizontal="center" vertical="center"/>
      <protection locked="0"/>
    </xf>
    <xf numFmtId="2" fontId="0" fillId="2" borderId="20" xfId="0" applyNumberFormat="1" applyFont="1" applyFill="1" applyBorder="1" applyAlignment="1" applyProtection="1">
      <alignment horizontal="center" vertical="center"/>
      <protection locked="0"/>
    </xf>
    <xf numFmtId="1" fontId="0" fillId="2" borderId="20" xfId="0" applyNumberFormat="1" applyFont="1" applyFill="1" applyBorder="1" applyAlignment="1" applyProtection="1">
      <alignment horizontal="center" vertical="center"/>
      <protection locked="0"/>
    </xf>
    <xf numFmtId="2" fontId="0" fillId="2" borderId="21" xfId="0" applyNumberFormat="1" applyFont="1" applyFill="1" applyBorder="1" applyAlignment="1" applyProtection="1">
      <alignment horizontal="center" vertical="center"/>
      <protection locked="0"/>
    </xf>
    <xf numFmtId="1" fontId="0" fillId="0" borderId="22" xfId="0" applyNumberFormat="1" applyFont="1" applyFill="1" applyBorder="1" applyAlignment="1" applyProtection="1">
      <alignment horizontal="center" vertical="center"/>
      <protection locked="0"/>
    </xf>
    <xf numFmtId="1" fontId="0" fillId="0" borderId="23" xfId="0" applyNumberFormat="1" applyFont="1" applyFill="1" applyBorder="1" applyAlignment="1" applyProtection="1">
      <alignment horizontal="center" vertical="center"/>
      <protection locked="0"/>
    </xf>
    <xf numFmtId="2" fontId="15" fillId="0" borderId="23" xfId="0" applyNumberFormat="1" applyFont="1" applyBorder="1" applyAlignment="1" applyProtection="1">
      <alignment horizontal="center" vertical="center"/>
      <protection locked="0"/>
    </xf>
    <xf numFmtId="1" fontId="15" fillId="0" borderId="23" xfId="0" applyNumberFormat="1" applyFont="1" applyBorder="1" applyAlignment="1" applyProtection="1">
      <alignment horizontal="center" vertical="center"/>
      <protection locked="0"/>
    </xf>
    <xf numFmtId="2" fontId="15" fillId="0" borderId="24" xfId="0" applyNumberFormat="1" applyFont="1" applyBorder="1" applyAlignment="1" applyProtection="1">
      <alignment horizontal="center" vertical="center"/>
      <protection locked="0"/>
    </xf>
    <xf numFmtId="1" fontId="15" fillId="0" borderId="22" xfId="0" applyNumberFormat="1" applyFont="1" applyBorder="1" applyAlignment="1" applyProtection="1">
      <alignment horizontal="center" vertical="center"/>
      <protection locked="0"/>
    </xf>
    <xf numFmtId="2" fontId="0" fillId="2" borderId="23" xfId="0" applyNumberFormat="1" applyFont="1" applyFill="1" applyBorder="1" applyAlignment="1" applyProtection="1">
      <alignment horizontal="center" vertical="center"/>
      <protection locked="0"/>
    </xf>
    <xf numFmtId="1" fontId="0" fillId="2" borderId="23" xfId="0" applyNumberFormat="1" applyFont="1" applyFill="1" applyBorder="1" applyAlignment="1" applyProtection="1">
      <alignment horizontal="center" vertical="center"/>
      <protection locked="0"/>
    </xf>
    <xf numFmtId="2" fontId="0" fillId="2" borderId="24" xfId="0" applyNumberFormat="1" applyFont="1" applyFill="1" applyBorder="1" applyAlignment="1" applyProtection="1">
      <alignment horizontal="center" vertical="center"/>
      <protection locked="0"/>
    </xf>
    <xf numFmtId="1" fontId="0" fillId="0" borderId="25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1" fontId="0" fillId="0" borderId="25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1" fontId="0" fillId="0" borderId="26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1" fontId="0" fillId="2" borderId="27" xfId="0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Border="1" applyAlignment="1">
      <alignment horizontal="center"/>
    </xf>
    <xf numFmtId="1" fontId="17" fillId="0" borderId="11" xfId="0" applyNumberFormat="1" applyFont="1" applyFill="1" applyBorder="1" applyAlignment="1" applyProtection="1">
      <alignment horizontal="center" vertical="center"/>
      <protection locked="0"/>
    </xf>
    <xf numFmtId="1" fontId="16" fillId="0" borderId="22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3"/>
  <sheetViews>
    <sheetView tabSelected="1" zoomScale="90" zoomScaleNormal="90" workbookViewId="0">
      <selection activeCell="K6" sqref="K6"/>
    </sheetView>
  </sheetViews>
  <sheetFormatPr defaultRowHeight="15" x14ac:dyDescent="0.25"/>
  <cols>
    <col min="2" max="2" width="3.28515625" bestFit="1" customWidth="1"/>
    <col min="3" max="3" width="17.42578125" bestFit="1" customWidth="1"/>
  </cols>
  <sheetData>
    <row r="1" spans="2:29" ht="15.75" thickBot="1" x14ac:dyDescent="0.3"/>
    <row r="2" spans="2:29" ht="15.75" thickTop="1" x14ac:dyDescent="0.25">
      <c r="B2" s="35" t="s">
        <v>8</v>
      </c>
      <c r="C2" s="36"/>
      <c r="D2" s="36"/>
      <c r="E2" s="36"/>
      <c r="F2" s="36"/>
      <c r="G2" s="36"/>
      <c r="H2" s="36"/>
      <c r="I2" s="36"/>
      <c r="J2" s="36"/>
      <c r="K2" s="37"/>
      <c r="L2" s="8"/>
      <c r="M2" s="9"/>
      <c r="N2" s="9"/>
      <c r="O2" s="9"/>
      <c r="P2" s="9"/>
      <c r="Q2" s="9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C2" s="1"/>
    </row>
    <row r="3" spans="2:29" ht="15.75" thickBot="1" x14ac:dyDescent="0.3">
      <c r="B3" s="38" t="s">
        <v>30</v>
      </c>
      <c r="C3" s="39"/>
      <c r="D3" s="39"/>
      <c r="E3" s="39"/>
      <c r="F3" s="39"/>
      <c r="G3" s="39"/>
      <c r="H3" s="39"/>
      <c r="I3" s="39"/>
      <c r="J3" s="39"/>
      <c r="K3" s="40"/>
      <c r="L3" s="10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1"/>
      <c r="AC3" s="1"/>
    </row>
    <row r="4" spans="2:29" ht="15.75" thickTop="1" x14ac:dyDescent="0.25">
      <c r="B4" s="14"/>
      <c r="C4" s="15"/>
      <c r="D4" s="16" t="s">
        <v>1</v>
      </c>
      <c r="E4" s="16" t="s">
        <v>0</v>
      </c>
      <c r="F4" s="16" t="s">
        <v>2</v>
      </c>
      <c r="G4" s="16" t="s">
        <v>3</v>
      </c>
      <c r="H4" s="17" t="s">
        <v>4</v>
      </c>
      <c r="I4" s="17" t="s">
        <v>4</v>
      </c>
      <c r="J4" s="41" t="s">
        <v>14</v>
      </c>
      <c r="K4" s="42"/>
      <c r="L4" s="11"/>
      <c r="M4" s="3"/>
      <c r="N4" s="1"/>
      <c r="O4" s="1"/>
      <c r="P4" s="1"/>
      <c r="Q4" s="1"/>
      <c r="R4" s="1"/>
    </row>
    <row r="5" spans="2:29" ht="24" x14ac:dyDescent="0.25">
      <c r="B5" s="18" t="s">
        <v>5</v>
      </c>
      <c r="C5" s="19" t="s">
        <v>9</v>
      </c>
      <c r="D5" s="20" t="s">
        <v>6</v>
      </c>
      <c r="E5" s="21" t="s">
        <v>6</v>
      </c>
      <c r="F5" s="22" t="s">
        <v>6</v>
      </c>
      <c r="G5" s="23" t="s">
        <v>6</v>
      </c>
      <c r="H5" s="24" t="s">
        <v>7</v>
      </c>
      <c r="I5" s="24" t="s">
        <v>15</v>
      </c>
      <c r="J5" s="24" t="s">
        <v>13</v>
      </c>
      <c r="K5" s="25" t="s">
        <v>12</v>
      </c>
      <c r="L5" s="12"/>
      <c r="M5" s="4"/>
      <c r="N5" s="1"/>
      <c r="O5" s="1"/>
      <c r="P5" s="1"/>
      <c r="Q5" s="1"/>
      <c r="R5" s="1"/>
    </row>
    <row r="6" spans="2:29" ht="15.75" customHeight="1" x14ac:dyDescent="0.25">
      <c r="B6" s="26">
        <v>1</v>
      </c>
      <c r="C6" s="27" t="s">
        <v>21</v>
      </c>
      <c r="D6" s="85">
        <v>6</v>
      </c>
      <c r="E6" s="50">
        <v>7</v>
      </c>
      <c r="F6" s="85">
        <v>7</v>
      </c>
      <c r="G6" s="50">
        <v>6</v>
      </c>
      <c r="H6" s="28">
        <v>26.35</v>
      </c>
      <c r="I6" s="56">
        <f>MAX(D6:G6)</f>
        <v>7</v>
      </c>
      <c r="J6" s="31">
        <v>7.9329999999999998</v>
      </c>
      <c r="K6" s="32">
        <v>10.058999999999999</v>
      </c>
      <c r="L6" s="13"/>
      <c r="M6" s="5"/>
      <c r="N6" s="1"/>
      <c r="O6" s="1"/>
      <c r="P6" s="1"/>
      <c r="Q6" s="1"/>
      <c r="R6" s="1"/>
    </row>
    <row r="7" spans="2:29" ht="15.75" customHeight="1" x14ac:dyDescent="0.25">
      <c r="B7" s="30">
        <v>2</v>
      </c>
      <c r="C7" s="27" t="s">
        <v>11</v>
      </c>
      <c r="D7" s="85">
        <v>6</v>
      </c>
      <c r="E7" s="85">
        <v>8</v>
      </c>
      <c r="F7" s="50">
        <v>6</v>
      </c>
      <c r="G7" s="50">
        <v>6</v>
      </c>
      <c r="H7" s="31">
        <v>26.15</v>
      </c>
      <c r="I7" s="57">
        <f>MAX(D7:G7)</f>
        <v>8</v>
      </c>
      <c r="J7" s="28">
        <v>6.8369999999999997</v>
      </c>
      <c r="K7" s="29">
        <v>9.7110000000000003</v>
      </c>
      <c r="L7" s="13"/>
      <c r="M7" s="5"/>
      <c r="N7" s="1"/>
      <c r="O7" s="1"/>
      <c r="P7" s="1"/>
      <c r="Q7" s="1"/>
      <c r="R7" s="1"/>
    </row>
    <row r="8" spans="2:29" ht="15.75" customHeight="1" x14ac:dyDescent="0.25">
      <c r="B8" s="30">
        <v>3</v>
      </c>
      <c r="C8" s="27" t="s">
        <v>10</v>
      </c>
      <c r="D8" s="85">
        <v>6</v>
      </c>
      <c r="E8" s="50">
        <v>4</v>
      </c>
      <c r="F8" s="85">
        <v>7</v>
      </c>
      <c r="G8" s="85">
        <v>8</v>
      </c>
      <c r="H8" s="31">
        <v>25.25</v>
      </c>
      <c r="I8" s="57">
        <f>MAX(D8:G8)</f>
        <v>8</v>
      </c>
      <c r="J8" s="31">
        <v>7.6879999999999997</v>
      </c>
      <c r="K8" s="32">
        <v>10.26</v>
      </c>
      <c r="L8" s="13"/>
      <c r="M8" s="5"/>
      <c r="N8" s="1"/>
      <c r="O8" s="1"/>
      <c r="P8" s="1"/>
      <c r="Q8" s="1"/>
      <c r="R8" s="1"/>
    </row>
    <row r="9" spans="2:29" ht="15.75" customHeight="1" x14ac:dyDescent="0.25">
      <c r="B9" s="30">
        <v>4</v>
      </c>
      <c r="C9" s="33" t="s">
        <v>22</v>
      </c>
      <c r="D9" s="85">
        <v>6</v>
      </c>
      <c r="E9" s="50">
        <v>6</v>
      </c>
      <c r="F9" s="50">
        <v>6</v>
      </c>
      <c r="G9" s="50">
        <v>6</v>
      </c>
      <c r="H9" s="31">
        <v>24.8</v>
      </c>
      <c r="I9" s="56">
        <f>MAX(D9:G9)</f>
        <v>6</v>
      </c>
      <c r="J9" s="31">
        <v>8.6460000000000008</v>
      </c>
      <c r="K9" s="32">
        <v>9.9440000000000008</v>
      </c>
      <c r="L9" s="13"/>
      <c r="M9" s="5"/>
      <c r="N9" s="1"/>
      <c r="O9" s="1"/>
      <c r="P9" s="1"/>
      <c r="Q9" s="1"/>
      <c r="R9" s="1"/>
    </row>
    <row r="10" spans="2:29" ht="15.75" customHeight="1" x14ac:dyDescent="0.25">
      <c r="B10" s="30">
        <v>5</v>
      </c>
      <c r="C10" s="34" t="s">
        <v>23</v>
      </c>
      <c r="D10" s="51">
        <v>5</v>
      </c>
      <c r="E10" s="51">
        <v>7</v>
      </c>
      <c r="F10" s="58">
        <v>6</v>
      </c>
      <c r="G10" s="59">
        <v>6</v>
      </c>
      <c r="H10" s="60">
        <v>24.45</v>
      </c>
      <c r="I10" s="61">
        <f>MAX(D10:G10)</f>
        <v>7</v>
      </c>
      <c r="J10" s="60">
        <v>7.8680000000000003</v>
      </c>
      <c r="K10" s="62">
        <v>10.430999999999999</v>
      </c>
      <c r="L10" s="13"/>
      <c r="M10" s="6"/>
      <c r="N10" s="1"/>
      <c r="O10" s="1"/>
      <c r="P10" s="1"/>
      <c r="Q10" s="1"/>
      <c r="R10" s="1"/>
    </row>
    <row r="11" spans="2:29" ht="15.75" customHeight="1" x14ac:dyDescent="0.3">
      <c r="B11" s="30">
        <v>6</v>
      </c>
      <c r="C11" s="33" t="s">
        <v>16</v>
      </c>
      <c r="D11" s="50">
        <v>5</v>
      </c>
      <c r="E11" s="50">
        <v>6</v>
      </c>
      <c r="F11" s="63">
        <v>6</v>
      </c>
      <c r="G11" s="64">
        <v>7</v>
      </c>
      <c r="H11" s="65">
        <v>24.4</v>
      </c>
      <c r="I11" s="66">
        <f>MAX(D11:G11)</f>
        <v>7</v>
      </c>
      <c r="J11" s="65">
        <v>8.09</v>
      </c>
      <c r="K11" s="67">
        <v>10.287000000000001</v>
      </c>
      <c r="L11" s="7"/>
      <c r="M11" s="7"/>
      <c r="N11" s="6"/>
      <c r="O11" s="1"/>
      <c r="P11" s="1"/>
      <c r="Q11" s="1"/>
      <c r="R11" s="1"/>
    </row>
    <row r="12" spans="2:29" ht="15.75" customHeight="1" x14ac:dyDescent="0.3">
      <c r="B12" s="30">
        <v>7</v>
      </c>
      <c r="C12" s="34" t="s">
        <v>17</v>
      </c>
      <c r="D12" s="51">
        <v>5</v>
      </c>
      <c r="E12" s="51">
        <v>5</v>
      </c>
      <c r="F12" s="86">
        <v>7</v>
      </c>
      <c r="G12" s="66">
        <v>7</v>
      </c>
      <c r="H12" s="69">
        <v>24.4</v>
      </c>
      <c r="I12" s="70">
        <f>MAX(D12:G12)</f>
        <v>7</v>
      </c>
      <c r="J12" s="69">
        <v>7.6639999999999997</v>
      </c>
      <c r="K12" s="71">
        <v>11.032</v>
      </c>
      <c r="L12" s="7"/>
      <c r="M12" s="7"/>
      <c r="N12" s="6"/>
      <c r="O12" s="1"/>
      <c r="P12" s="1"/>
      <c r="Q12" s="1"/>
      <c r="R12" s="1"/>
    </row>
    <row r="13" spans="2:29" ht="15.75" customHeight="1" x14ac:dyDescent="0.3">
      <c r="B13" s="30">
        <v>8</v>
      </c>
      <c r="C13" s="34" t="s">
        <v>24</v>
      </c>
      <c r="D13" s="51">
        <v>5</v>
      </c>
      <c r="E13" s="51">
        <v>6</v>
      </c>
      <c r="F13" s="68">
        <v>6</v>
      </c>
      <c r="G13" s="66">
        <v>6</v>
      </c>
      <c r="H13" s="69">
        <v>23.15</v>
      </c>
      <c r="I13" s="70">
        <f>MAX(D13:G13)</f>
        <v>6</v>
      </c>
      <c r="J13" s="69">
        <v>8.3140000000000001</v>
      </c>
      <c r="K13" s="71">
        <v>10.622</v>
      </c>
      <c r="L13" s="7"/>
      <c r="M13" s="7"/>
      <c r="N13" s="6"/>
      <c r="O13" s="1"/>
      <c r="P13" s="1"/>
      <c r="Q13" s="1"/>
      <c r="R13" s="1"/>
    </row>
    <row r="14" spans="2:29" ht="15.75" customHeight="1" x14ac:dyDescent="0.25">
      <c r="B14" s="44">
        <v>9</v>
      </c>
      <c r="C14" s="48" t="s">
        <v>27</v>
      </c>
      <c r="D14" s="52">
        <v>3</v>
      </c>
      <c r="E14" s="52">
        <v>6</v>
      </c>
      <c r="F14" s="72">
        <v>5</v>
      </c>
      <c r="G14" s="73">
        <v>7</v>
      </c>
      <c r="H14" s="74">
        <v>21.3</v>
      </c>
      <c r="I14" s="70">
        <f>MAX(D14:G14)</f>
        <v>7</v>
      </c>
      <c r="J14" s="74">
        <v>9.0419999999999998</v>
      </c>
      <c r="K14" s="75">
        <v>20.957000000000001</v>
      </c>
      <c r="L14" s="1"/>
      <c r="M14" s="1"/>
      <c r="N14" s="1"/>
      <c r="O14" s="1"/>
      <c r="P14" s="1"/>
      <c r="Q14" s="1"/>
      <c r="R14" s="1"/>
    </row>
    <row r="15" spans="2:29" ht="15.75" customHeight="1" x14ac:dyDescent="0.25">
      <c r="B15" s="45">
        <v>10</v>
      </c>
      <c r="C15" s="49" t="s">
        <v>18</v>
      </c>
      <c r="D15" s="53">
        <v>5</v>
      </c>
      <c r="E15" s="53">
        <v>5</v>
      </c>
      <c r="F15" s="76">
        <v>5</v>
      </c>
      <c r="G15" s="77">
        <v>5</v>
      </c>
      <c r="H15" s="78">
        <v>20.8</v>
      </c>
      <c r="I15" s="70">
        <f>MAX(D15:G15)</f>
        <v>5</v>
      </c>
      <c r="J15" s="78">
        <v>8.5389999999999997</v>
      </c>
      <c r="K15" s="79">
        <v>12.74</v>
      </c>
      <c r="L15" s="1"/>
      <c r="M15" s="1"/>
      <c r="N15" s="1"/>
      <c r="O15" s="1"/>
      <c r="P15" s="1"/>
      <c r="Q15" s="1"/>
      <c r="R15" s="1"/>
    </row>
    <row r="16" spans="2:29" ht="15.75" customHeight="1" x14ac:dyDescent="0.25">
      <c r="B16" s="45">
        <v>11</v>
      </c>
      <c r="C16" s="1" t="s">
        <v>19</v>
      </c>
      <c r="D16" s="54">
        <v>4</v>
      </c>
      <c r="E16" s="54">
        <v>4</v>
      </c>
      <c r="F16" s="72">
        <v>5</v>
      </c>
      <c r="G16" s="73">
        <v>5</v>
      </c>
      <c r="H16" s="74">
        <v>18</v>
      </c>
      <c r="I16" s="70">
        <f>MAX(D16:G16)</f>
        <v>5</v>
      </c>
      <c r="J16" s="74">
        <v>10.021000000000001</v>
      </c>
      <c r="K16" s="75">
        <v>14.685</v>
      </c>
      <c r="L16" s="1"/>
      <c r="M16" s="1"/>
      <c r="N16" s="1"/>
      <c r="O16" s="1"/>
      <c r="P16" s="1"/>
      <c r="Q16" s="1"/>
      <c r="R16" s="1"/>
    </row>
    <row r="17" spans="2:18" ht="15.75" customHeight="1" x14ac:dyDescent="0.25">
      <c r="B17" s="45">
        <v>12</v>
      </c>
      <c r="C17" s="1" t="s">
        <v>25</v>
      </c>
      <c r="D17" s="54">
        <v>4</v>
      </c>
      <c r="E17" s="54">
        <v>4</v>
      </c>
      <c r="F17" s="72">
        <v>4</v>
      </c>
      <c r="G17" s="73">
        <v>5</v>
      </c>
      <c r="H17" s="74">
        <v>17.45</v>
      </c>
      <c r="I17" s="70">
        <f>MAX(D17:G17)</f>
        <v>5</v>
      </c>
      <c r="J17" s="74">
        <v>10.090999999999999</v>
      </c>
      <c r="K17" s="75">
        <v>15.2</v>
      </c>
      <c r="L17" s="1"/>
      <c r="M17" s="1"/>
      <c r="N17" s="1"/>
      <c r="O17" s="1"/>
      <c r="P17" s="1"/>
      <c r="Q17" s="1"/>
      <c r="R17" s="1"/>
    </row>
    <row r="18" spans="2:18" ht="15.75" customHeight="1" x14ac:dyDescent="0.25">
      <c r="B18" s="45">
        <v>13</v>
      </c>
      <c r="C18" s="1" t="s">
        <v>26</v>
      </c>
      <c r="D18" s="54">
        <v>0</v>
      </c>
      <c r="E18" s="54">
        <v>5</v>
      </c>
      <c r="F18" s="72">
        <v>6</v>
      </c>
      <c r="G18" s="73">
        <v>6</v>
      </c>
      <c r="H18" s="74">
        <v>17.399999999999999</v>
      </c>
      <c r="I18" s="70">
        <f>MAX(D18:G18)</f>
        <v>6</v>
      </c>
      <c r="J18" s="74">
        <v>8.5129999999999999</v>
      </c>
      <c r="K18" s="75">
        <v>21.202999999999999</v>
      </c>
    </row>
    <row r="19" spans="2:18" ht="15.75" customHeight="1" x14ac:dyDescent="0.25">
      <c r="B19" s="45">
        <v>14</v>
      </c>
      <c r="C19" s="1" t="s">
        <v>28</v>
      </c>
      <c r="D19" s="54">
        <v>5</v>
      </c>
      <c r="E19" s="54">
        <v>7</v>
      </c>
      <c r="F19" s="72">
        <v>0</v>
      </c>
      <c r="G19" s="73">
        <v>2</v>
      </c>
      <c r="H19" s="74">
        <v>14.85</v>
      </c>
      <c r="I19" s="70">
        <f>MAX(D19:G19)</f>
        <v>7</v>
      </c>
      <c r="J19" s="74">
        <v>7.7350000000000003</v>
      </c>
      <c r="K19" s="75">
        <v>14.53</v>
      </c>
    </row>
    <row r="20" spans="2:18" ht="15.75" customHeight="1" x14ac:dyDescent="0.25">
      <c r="B20" s="45">
        <v>15</v>
      </c>
      <c r="C20" s="1" t="s">
        <v>20</v>
      </c>
      <c r="D20" s="54">
        <v>1</v>
      </c>
      <c r="E20" s="54">
        <v>4</v>
      </c>
      <c r="F20" s="72">
        <v>5</v>
      </c>
      <c r="G20" s="73">
        <v>3</v>
      </c>
      <c r="H20" s="74">
        <v>13</v>
      </c>
      <c r="I20" s="70">
        <f>MAX(D20:G20)</f>
        <v>5</v>
      </c>
      <c r="J20" s="74">
        <v>8.1669999999999998</v>
      </c>
      <c r="K20" s="75">
        <v>20.678000000000001</v>
      </c>
    </row>
    <row r="21" spans="2:18" ht="15.75" customHeight="1" thickBot="1" x14ac:dyDescent="0.3">
      <c r="B21" s="46">
        <v>16</v>
      </c>
      <c r="C21" s="47" t="s">
        <v>29</v>
      </c>
      <c r="D21" s="55">
        <v>3</v>
      </c>
      <c r="E21" s="55">
        <v>0</v>
      </c>
      <c r="F21" s="80">
        <v>0</v>
      </c>
      <c r="G21" s="81">
        <v>0</v>
      </c>
      <c r="H21" s="82">
        <v>3</v>
      </c>
      <c r="I21" s="83">
        <f>MAX(D21:G21)</f>
        <v>3</v>
      </c>
      <c r="J21" s="82">
        <v>8.2119999999999997</v>
      </c>
      <c r="K21" s="84">
        <v>10.222</v>
      </c>
    </row>
    <row r="22" spans="2:18" ht="16.5" thickTop="1" thickBot="1" x14ac:dyDescent="0.3">
      <c r="I22" s="43"/>
    </row>
    <row r="23" spans="2:18" ht="15.75" thickTop="1" x14ac:dyDescent="0.25"/>
  </sheetData>
  <sortState ref="C6:K21">
    <sortCondition descending="1" ref="H6:H21"/>
  </sortState>
  <mergeCells count="3">
    <mergeCell ref="B2:K2"/>
    <mergeCell ref="B3:K3"/>
    <mergeCell ref="J4:K4"/>
  </mergeCells>
  <dataValidations count="1">
    <dataValidation type="decimal" allowBlank="1" showInputMessage="1" showErrorMessage="1" errorTitle="LAPS" error="The number of laps is not within the limits set at the top of this sheet. Either correct the entry or reset the parameters" sqref="D6:G13">
      <formula1>#REF!</formula1>
      <formula2>#REF!</formula2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and Catherine Whorton</dc:creator>
  <cp:lastModifiedBy>Andy and Catherine Whorton</cp:lastModifiedBy>
  <cp:lastPrinted>2016-03-23T20:17:28Z</cp:lastPrinted>
  <dcterms:created xsi:type="dcterms:W3CDTF">2015-05-10T14:32:01Z</dcterms:created>
  <dcterms:modified xsi:type="dcterms:W3CDTF">2016-06-27T20:18:24Z</dcterms:modified>
</cp:coreProperties>
</file>